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0035" activeTab="1"/>
  </bookViews>
  <sheets>
    <sheet name="Tabelle1" sheetId="1" r:id="rId1"/>
    <sheet name="Tabelle2" sheetId="2" r:id="rId2"/>
  </sheets>
  <definedNames>
    <definedName name="_xlnm.Print_Area" localSheetId="0">Tabelle1!$A$1:$T$20</definedName>
    <definedName name="_xlnm.Print_Area" localSheetId="1">Tabelle2!$A$1:$L$29</definedName>
  </definedNames>
  <calcPr calcId="145621"/>
</workbook>
</file>

<file path=xl/calcChain.xml><?xml version="1.0" encoding="utf-8"?>
<calcChain xmlns="http://schemas.openxmlformats.org/spreadsheetml/2006/main">
  <c r="E9" i="1" l="1"/>
  <c r="K9" i="1"/>
  <c r="Q9" i="1"/>
  <c r="E10" i="1"/>
  <c r="K10" i="1"/>
  <c r="Q10" i="1"/>
  <c r="E11" i="1"/>
  <c r="K11" i="1"/>
  <c r="Q11" i="1"/>
  <c r="E12" i="1"/>
  <c r="K12" i="1"/>
  <c r="Q12" i="1"/>
  <c r="E13" i="1"/>
  <c r="K13" i="1"/>
  <c r="Q13" i="1"/>
  <c r="E14" i="1"/>
  <c r="K14" i="1"/>
  <c r="Q14" i="1"/>
  <c r="E15" i="1"/>
  <c r="K15" i="1"/>
  <c r="Q15" i="1"/>
  <c r="E16" i="1"/>
  <c r="K16" i="1"/>
  <c r="Q16" i="1"/>
  <c r="E17" i="1"/>
  <c r="K17" i="1"/>
  <c r="Q17" i="1"/>
  <c r="E18" i="1"/>
  <c r="K18" i="1"/>
  <c r="Q18" i="1"/>
  <c r="E19" i="1"/>
  <c r="K19" i="1"/>
  <c r="Q19" i="1"/>
  <c r="E20" i="1"/>
  <c r="K20" i="1"/>
  <c r="Q20" i="1"/>
</calcChain>
</file>

<file path=xl/sharedStrings.xml><?xml version="1.0" encoding="utf-8"?>
<sst xmlns="http://schemas.openxmlformats.org/spreadsheetml/2006/main" count="84" uniqueCount="65">
  <si>
    <t>Vision</t>
  </si>
  <si>
    <t>rot</t>
  </si>
  <si>
    <t>grün</t>
  </si>
  <si>
    <t>gesamt</t>
  </si>
  <si>
    <t>Punkte</t>
  </si>
  <si>
    <t>Verbesserte Rahmenbedingungen für ehrenamtliches Engagement</t>
  </si>
  <si>
    <t>Ein Verein mit hauptamtlicher Geschäftsführung</t>
  </si>
  <si>
    <t>blau</t>
  </si>
  <si>
    <t>Vorstandsmitglieder unter 50!</t>
  </si>
  <si>
    <t>400 freiwillige Helfer jeder Zeit!</t>
  </si>
  <si>
    <t>Portal für Übungsleiter
(-suche)</t>
  </si>
  <si>
    <t>Ein Großverein Westliche Dörfer</t>
  </si>
  <si>
    <t>Sportliche Bewegungsplätze</t>
  </si>
  <si>
    <t>Bewegungsräume</t>
  </si>
  <si>
    <t>Bewegungsspielplatz (Bewegungsbaustelle)</t>
  </si>
  <si>
    <t>Waldpädagogik Baumhaus, Spielen im Wald</t>
  </si>
  <si>
    <t>Festwiese (Groß Ellershausen) als Sportstätte nutzen (Spontansport Volleyball, Bolzplatz, etc.)</t>
  </si>
  <si>
    <t>Frei zugängliche Sportanlagen</t>
  </si>
  <si>
    <t>Mehrzweckspielfelder mit Kunstrasen</t>
  </si>
  <si>
    <t>Kunstrasen "Alter Sportplatz" Elliehausen</t>
  </si>
  <si>
    <t>Neue Großsporthalle mit Tribüne</t>
  </si>
  <si>
    <t>Zentraler Anlaufpunkt für Sport und Kultur und Kommunikation</t>
  </si>
  <si>
    <t>Haus der Vereine (Elliehausen)</t>
  </si>
  <si>
    <t>Vereinsgaststätte mit medialem Angebot</t>
  </si>
  <si>
    <t>Soccer- und Tennis-Arena bzw. Mehrzweckhalle</t>
  </si>
  <si>
    <t>Sportangebote</t>
  </si>
  <si>
    <t>Neue</t>
  </si>
  <si>
    <t>Minimalbeiträge z.B. 2,00 € p.M.</t>
  </si>
  <si>
    <t>Kostenlose Sportangebote für Kinder</t>
  </si>
  <si>
    <t>Entspannungssportarten für Kinder</t>
  </si>
  <si>
    <t>Sport und Ernährung Prävention!!!</t>
  </si>
  <si>
    <t>Sportangebote, chinesische Sportarten für ältere Personen!</t>
  </si>
  <si>
    <t>Aussortierte Karten für den Ideenpool</t>
  </si>
  <si>
    <t>Sportcard</t>
  </si>
  <si>
    <t>Kinder/Jugendliche strömen in die Vereine</t>
  </si>
  <si>
    <t>Angebote für Kinder kostenlos zur Verfügung stellen, Turnhallen weiterhin öffentlich lassen</t>
  </si>
  <si>
    <t>Demographischer Wandel findet nicht statt</t>
  </si>
  <si>
    <t>25-45-jährige sind im Verein aktiv (als ÜL, etc.)</t>
  </si>
  <si>
    <t>Direktere und bessere Zuwegung zu den Sportplätzen</t>
  </si>
  <si>
    <t>Verein bietet Kursangebote</t>
  </si>
  <si>
    <t>Golfplatz</t>
  </si>
  <si>
    <t>Bolzplätze</t>
  </si>
  <si>
    <t>Kunstrasenplatz</t>
  </si>
  <si>
    <t>Tanztreff</t>
  </si>
  <si>
    <t>See zum Schwimmen und Umrunden</t>
  </si>
  <si>
    <t>Bäume weg am Sportplatz</t>
  </si>
  <si>
    <t>Kletterwand</t>
  </si>
  <si>
    <t>Sportförderung berücksichtigt Rückgang Jugendanteil</t>
  </si>
  <si>
    <t>Vordach Tennishaus</t>
  </si>
  <si>
    <t>Tribüne Turnhalle Elliehausen</t>
  </si>
  <si>
    <t>Mehr Platz-/Hallenzeiten</t>
  </si>
  <si>
    <t>Meditative Sportarten zur Entspannung</t>
  </si>
  <si>
    <t>Verbindungsstraße alter Ortsteil/Neubaugebiet für alle öffnen</t>
  </si>
  <si>
    <t>Alle Funktionsstellen besetzt!</t>
  </si>
  <si>
    <t>Bessere Zusammenarbeit zwischen Vereinen &amp; Stadt</t>
  </si>
  <si>
    <t>Stadtteile: Groß Ellershausen, Hetjershausen, Knutbühren, Elliehausen, Esebeck</t>
  </si>
  <si>
    <t>Teilnehmer: 4 (von 9 angemeldeten)</t>
  </si>
  <si>
    <t>Kultureinrichtungen, Kirchen, Bildungsträger, Wohlfahrtsverbände, Senioreneinrichtungen</t>
  </si>
  <si>
    <t>Vereine, Feuerwehren, komm. Sportanbieter</t>
  </si>
  <si>
    <t>Schulen, Kitas, Jugendhäuser</t>
  </si>
  <si>
    <t>Ortsräte, Verwaltungsstellen</t>
  </si>
  <si>
    <t>Bürgerinnen und Bürger</t>
  </si>
  <si>
    <t>neue Karte</t>
  </si>
  <si>
    <t>Sportentwicklungsplanung Göttingen - Integrierte Vision 2. Forum Stadtteil 1</t>
  </si>
  <si>
    <t>Sportentwicklungsplanung Göttingen -Ideenpool Stadtteil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</si>
</sst>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Border="1" applyAlignment="1">
      <alignment horizontal="right" vertical="center" textRotation="90" wrapText="1"/>
    </xf>
    <xf numFmtId="0" fontId="0" fillId="2" borderId="5" xfId="0" applyFill="1" applyBorder="1" applyAlignment="1">
      <alignment horizontal="right" vertical="center" textRotation="90" wrapText="1"/>
    </xf>
    <xf numFmtId="0" fontId="0" fillId="0" borderId="0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right" vertical="center" wrapText="1"/>
    </xf>
    <xf numFmtId="0" fontId="0" fillId="6" borderId="5" xfId="0" applyFill="1" applyBorder="1" applyAlignment="1">
      <alignment horizontal="righ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0" fontId="0" fillId="8" borderId="0" xfId="0" applyFill="1" applyBorder="1" applyAlignment="1">
      <alignment horizontal="right" vertical="center" wrapText="1"/>
    </xf>
    <xf numFmtId="0" fontId="0" fillId="8" borderId="5" xfId="0" applyFill="1" applyBorder="1" applyAlignment="1">
      <alignment horizontal="right" vertical="center" wrapText="1"/>
    </xf>
    <xf numFmtId="0" fontId="0" fillId="4" borderId="7" xfId="0" applyFill="1" applyBorder="1" applyAlignment="1">
      <alignment horizontal="right" vertical="center" wrapText="1"/>
    </xf>
    <xf numFmtId="0" fontId="0" fillId="4" borderId="8" xfId="0" applyFill="1" applyBorder="1" applyAlignment="1">
      <alignment horizontal="right" vertical="center" wrapText="1"/>
    </xf>
    <xf numFmtId="0" fontId="0" fillId="4" borderId="6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center" wrapText="1"/>
    </xf>
    <xf numFmtId="0" fontId="0" fillId="8" borderId="4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3" fillId="9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10" borderId="0" xfId="0" applyFont="1" applyFill="1" applyBorder="1" applyAlignment="1"/>
    <xf numFmtId="0" fontId="3" fillId="7" borderId="0" xfId="0" applyFont="1" applyFill="1" applyBorder="1" applyAlignment="1"/>
    <xf numFmtId="0" fontId="3" fillId="11" borderId="0" xfId="0" applyFont="1" applyFill="1" applyBorder="1" applyAlignment="1"/>
    <xf numFmtId="0" fontId="3" fillId="5" borderId="4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wrapText="1"/>
    </xf>
    <xf numFmtId="0" fontId="4" fillId="8" borderId="0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10" borderId="4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left" wrapText="1"/>
    </xf>
    <xf numFmtId="0" fontId="3" fillId="7" borderId="0" xfId="0" applyFont="1" applyFill="1" applyBorder="1" applyAlignment="1">
      <alignment horizontal="left" wrapText="1"/>
    </xf>
    <xf numFmtId="0" fontId="3" fillId="11" borderId="4" xfId="0" applyFont="1" applyFill="1" applyBorder="1" applyAlignment="1">
      <alignment horizontal="left" wrapText="1"/>
    </xf>
    <xf numFmtId="0" fontId="3" fillId="11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27</xdr:row>
      <xdr:rowOff>57150</xdr:rowOff>
    </xdr:from>
    <xdr:to>
      <xdr:col>6</xdr:col>
      <xdr:colOff>179444</xdr:colOff>
      <xdr:row>30</xdr:row>
      <xdr:rowOff>47625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25822275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1295400</xdr:colOff>
      <xdr:row>27</xdr:row>
      <xdr:rowOff>76200</xdr:rowOff>
    </xdr:from>
    <xdr:to>
      <xdr:col>10</xdr:col>
      <xdr:colOff>75238</xdr:colOff>
      <xdr:row>30</xdr:row>
      <xdr:rowOff>180976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25841325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0</xdr:col>
      <xdr:colOff>1562100</xdr:colOff>
      <xdr:row>23</xdr:row>
      <xdr:rowOff>28575</xdr:rowOff>
    </xdr:from>
    <xdr:to>
      <xdr:col>6</xdr:col>
      <xdr:colOff>612743</xdr:colOff>
      <xdr:row>25</xdr:row>
      <xdr:rowOff>149185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25031700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6</xdr:col>
      <xdr:colOff>1276350</xdr:colOff>
      <xdr:row>23</xdr:row>
      <xdr:rowOff>47625</xdr:rowOff>
    </xdr:from>
    <xdr:to>
      <xdr:col>9</xdr:col>
      <xdr:colOff>79008</xdr:colOff>
      <xdr:row>26</xdr:row>
      <xdr:rowOff>31242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5050750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12</xdr:col>
      <xdr:colOff>171450</xdr:colOff>
      <xdr:row>23</xdr:row>
      <xdr:rowOff>123825</xdr:rowOff>
    </xdr:from>
    <xdr:to>
      <xdr:col>14</xdr:col>
      <xdr:colOff>88276</xdr:colOff>
      <xdr:row>26</xdr:row>
      <xdr:rowOff>133350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25126950"/>
          <a:ext cx="1878976" cy="581025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647700</xdr:colOff>
      <xdr:row>27</xdr:row>
      <xdr:rowOff>28575</xdr:rowOff>
    </xdr:from>
    <xdr:to>
      <xdr:col>13</xdr:col>
      <xdr:colOff>8137</xdr:colOff>
      <xdr:row>31</xdr:row>
      <xdr:rowOff>77343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25793700"/>
          <a:ext cx="1074937" cy="810768"/>
        </a:xfrm>
        <a:prstGeom prst="rect">
          <a:avLst/>
        </a:prstGeom>
      </xdr:spPr>
    </xdr:pic>
    <xdr:clientData/>
  </xdr:twoCellAnchor>
  <xdr:twoCellAnchor editAs="oneCell">
    <xdr:from>
      <xdr:col>17</xdr:col>
      <xdr:colOff>654050</xdr:colOff>
      <xdr:row>8</xdr:row>
      <xdr:rowOff>57150</xdr:rowOff>
    </xdr:from>
    <xdr:to>
      <xdr:col>19</xdr:col>
      <xdr:colOff>481069</xdr:colOff>
      <xdr:row>9</xdr:row>
      <xdr:rowOff>47625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7175" y="2533650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18</xdr:col>
      <xdr:colOff>98425</xdr:colOff>
      <xdr:row>9</xdr:row>
      <xdr:rowOff>234950</xdr:rowOff>
    </xdr:from>
    <xdr:to>
      <xdr:col>19</xdr:col>
      <xdr:colOff>573713</xdr:colOff>
      <xdr:row>11</xdr:row>
      <xdr:rowOff>149226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3282950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190500</xdr:colOff>
      <xdr:row>6</xdr:row>
      <xdr:rowOff>44450</xdr:rowOff>
    </xdr:from>
    <xdr:to>
      <xdr:col>19</xdr:col>
      <xdr:colOff>571468</xdr:colOff>
      <xdr:row>7</xdr:row>
      <xdr:rowOff>355560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3625" y="1838325"/>
          <a:ext cx="1904968" cy="501610"/>
        </a:xfrm>
        <a:prstGeom prst="rect">
          <a:avLst/>
        </a:prstGeom>
      </xdr:spPr>
    </xdr:pic>
    <xdr:clientData/>
  </xdr:twoCellAnchor>
  <xdr:twoCellAnchor editAs="oneCell">
    <xdr:from>
      <xdr:col>18</xdr:col>
      <xdr:colOff>222250</xdr:colOff>
      <xdr:row>1</xdr:row>
      <xdr:rowOff>174625</xdr:rowOff>
    </xdr:from>
    <xdr:to>
      <xdr:col>19</xdr:col>
      <xdr:colOff>472708</xdr:colOff>
      <xdr:row>4</xdr:row>
      <xdr:rowOff>15367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365125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17</xdr:col>
      <xdr:colOff>174625</xdr:colOff>
      <xdr:row>5</xdr:row>
      <xdr:rowOff>12700</xdr:rowOff>
    </xdr:from>
    <xdr:to>
      <xdr:col>19</xdr:col>
      <xdr:colOff>551826</xdr:colOff>
      <xdr:row>5</xdr:row>
      <xdr:rowOff>593725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1123950"/>
          <a:ext cx="1901201" cy="581025"/>
        </a:xfrm>
        <a:prstGeom prst="rect">
          <a:avLst/>
        </a:prstGeom>
      </xdr:spPr>
    </xdr:pic>
    <xdr:clientData/>
  </xdr:twoCellAnchor>
  <xdr:twoCellAnchor editAs="oneCell">
    <xdr:from>
      <xdr:col>18</xdr:col>
      <xdr:colOff>165100</xdr:colOff>
      <xdr:row>11</xdr:row>
      <xdr:rowOff>346075</xdr:rowOff>
    </xdr:from>
    <xdr:to>
      <xdr:col>19</xdr:col>
      <xdr:colOff>493912</xdr:colOff>
      <xdr:row>12</xdr:row>
      <xdr:rowOff>204343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4156075"/>
          <a:ext cx="1090812" cy="810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1016000</xdr:colOff>
      <xdr:row>10</xdr:row>
      <xdr:rowOff>428625</xdr:rowOff>
    </xdr:from>
    <xdr:to>
      <xdr:col>9</xdr:col>
      <xdr:colOff>144519</xdr:colOff>
      <xdr:row>11</xdr:row>
      <xdr:rowOff>228600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9375" y="3127375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1222375</xdr:colOff>
      <xdr:row>12</xdr:row>
      <xdr:rowOff>34925</xdr:rowOff>
    </xdr:from>
    <xdr:to>
      <xdr:col>9</xdr:col>
      <xdr:colOff>237163</xdr:colOff>
      <xdr:row>13</xdr:row>
      <xdr:rowOff>330201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876675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9</xdr:row>
      <xdr:rowOff>114300</xdr:rowOff>
    </xdr:from>
    <xdr:to>
      <xdr:col>9</xdr:col>
      <xdr:colOff>234918</xdr:colOff>
      <xdr:row>10</xdr:row>
      <xdr:rowOff>234910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5825" y="2432050"/>
          <a:ext cx="1904968" cy="501610"/>
        </a:xfrm>
        <a:prstGeom prst="rect">
          <a:avLst/>
        </a:prstGeom>
      </xdr:spPr>
    </xdr:pic>
    <xdr:clientData/>
  </xdr:twoCellAnchor>
  <xdr:twoCellAnchor editAs="oneCell">
    <xdr:from>
      <xdr:col>6</xdr:col>
      <xdr:colOff>1346200</xdr:colOff>
      <xdr:row>4</xdr:row>
      <xdr:rowOff>85725</xdr:rowOff>
    </xdr:from>
    <xdr:to>
      <xdr:col>9</xdr:col>
      <xdr:colOff>136158</xdr:colOff>
      <xdr:row>6</xdr:row>
      <xdr:rowOff>259842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958850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6</xdr:col>
      <xdr:colOff>536575</xdr:colOff>
      <xdr:row>6</xdr:row>
      <xdr:rowOff>463550</xdr:rowOff>
    </xdr:from>
    <xdr:to>
      <xdr:col>9</xdr:col>
      <xdr:colOff>215276</xdr:colOff>
      <xdr:row>8</xdr:row>
      <xdr:rowOff>361950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1717675"/>
          <a:ext cx="1901201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1289050</xdr:colOff>
      <xdr:row>14</xdr:row>
      <xdr:rowOff>146050</xdr:rowOff>
    </xdr:from>
    <xdr:to>
      <xdr:col>9</xdr:col>
      <xdr:colOff>157362</xdr:colOff>
      <xdr:row>15</xdr:row>
      <xdr:rowOff>385318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4749800"/>
          <a:ext cx="1090812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view="pageBreakPreview" zoomScale="58" zoomScaleNormal="100" zoomScaleSheetLayoutView="58" workbookViewId="0">
      <selection activeCell="A2" sqref="A2:Q2"/>
    </sheetView>
  </sheetViews>
  <sheetFormatPr baseColWidth="10" defaultRowHeight="15" x14ac:dyDescent="0.25"/>
  <cols>
    <col min="1" max="1" width="25.7109375" style="3" customWidth="1"/>
    <col min="2" max="3" width="3.7109375" style="8" bestFit="1" customWidth="1"/>
    <col min="4" max="4" width="3.7109375" style="8" customWidth="1"/>
    <col min="5" max="5" width="3.7109375" style="8" bestFit="1" customWidth="1"/>
    <col min="6" max="6" width="2.140625" style="3" customWidth="1"/>
    <col min="7" max="7" width="25.7109375" style="3" customWidth="1"/>
    <col min="8" max="9" width="3.7109375" style="8" bestFit="1" customWidth="1"/>
    <col min="10" max="10" width="3.7109375" style="8" customWidth="1"/>
    <col min="11" max="11" width="3.7109375" style="8" bestFit="1" customWidth="1"/>
    <col min="12" max="12" width="2.42578125" style="3" customWidth="1"/>
    <col min="13" max="13" width="25.7109375" style="3" customWidth="1"/>
    <col min="14" max="17" width="3.7109375" style="8" bestFit="1" customWidth="1"/>
    <col min="18" max="16384" width="11.42578125" style="3"/>
  </cols>
  <sheetData>
    <row r="2" spans="1:22" ht="18.75" customHeight="1" x14ac:dyDescent="0.25">
      <c r="A2" s="47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2" ht="18.75" customHeight="1" x14ac:dyDescent="0.25">
      <c r="A3" s="34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2" ht="18.75" customHeight="1" x14ac:dyDescent="0.25">
      <c r="A4" s="34" t="s">
        <v>56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22" ht="15.75" thickBot="1" x14ac:dyDescent="0.3"/>
    <row r="6" spans="1:22" ht="53.25" customHeight="1" x14ac:dyDescent="0.25">
      <c r="A6" s="48" t="s">
        <v>5</v>
      </c>
      <c r="B6" s="49"/>
      <c r="C6" s="49"/>
      <c r="D6" s="49"/>
      <c r="E6" s="50"/>
      <c r="G6" s="48" t="s">
        <v>12</v>
      </c>
      <c r="H6" s="49"/>
      <c r="I6" s="49"/>
      <c r="J6" s="49"/>
      <c r="K6" s="50"/>
      <c r="M6" s="48" t="s">
        <v>25</v>
      </c>
      <c r="N6" s="49"/>
      <c r="O6" s="49"/>
      <c r="P6" s="49"/>
      <c r="Q6" s="50"/>
    </row>
    <row r="7" spans="1:22" ht="15" customHeight="1" x14ac:dyDescent="0.25">
      <c r="A7" s="4"/>
      <c r="B7" s="45" t="s">
        <v>4</v>
      </c>
      <c r="C7" s="45"/>
      <c r="D7" s="45"/>
      <c r="E7" s="46"/>
      <c r="F7" s="1"/>
      <c r="G7" s="2"/>
      <c r="H7" s="45" t="s">
        <v>4</v>
      </c>
      <c r="I7" s="45"/>
      <c r="J7" s="45"/>
      <c r="K7" s="46"/>
      <c r="L7" s="1"/>
      <c r="M7" s="2"/>
      <c r="N7" s="45" t="s">
        <v>4</v>
      </c>
      <c r="O7" s="45"/>
      <c r="P7" s="45"/>
      <c r="Q7" s="46"/>
    </row>
    <row r="8" spans="1:22" ht="39" x14ac:dyDescent="0.25">
      <c r="A8" s="5" t="s">
        <v>0</v>
      </c>
      <c r="B8" s="9" t="s">
        <v>7</v>
      </c>
      <c r="C8" s="9" t="s">
        <v>1</v>
      </c>
      <c r="D8" s="9" t="s">
        <v>2</v>
      </c>
      <c r="E8" s="10" t="s">
        <v>3</v>
      </c>
      <c r="G8" s="5" t="s">
        <v>0</v>
      </c>
      <c r="H8" s="9" t="s">
        <v>7</v>
      </c>
      <c r="I8" s="9" t="s">
        <v>1</v>
      </c>
      <c r="J8" s="9" t="s">
        <v>2</v>
      </c>
      <c r="K8" s="10" t="s">
        <v>3</v>
      </c>
      <c r="M8" s="5" t="s">
        <v>0</v>
      </c>
      <c r="N8" s="9" t="s">
        <v>7</v>
      </c>
      <c r="O8" s="9" t="s">
        <v>1</v>
      </c>
      <c r="P8" s="9" t="s">
        <v>2</v>
      </c>
      <c r="Q8" s="10" t="s">
        <v>3</v>
      </c>
    </row>
    <row r="9" spans="1:22" ht="45" x14ac:dyDescent="0.25">
      <c r="A9" s="15" t="s">
        <v>6</v>
      </c>
      <c r="B9" s="16"/>
      <c r="C9" s="16"/>
      <c r="D9" s="16"/>
      <c r="E9" s="17">
        <f>SUM(B9:D9)</f>
        <v>0</v>
      </c>
      <c r="G9" s="18" t="s">
        <v>13</v>
      </c>
      <c r="H9" s="19"/>
      <c r="I9" s="19"/>
      <c r="J9" s="19"/>
      <c r="K9" s="20">
        <f t="shared" ref="K9:K20" si="0">SUM(H9:J9)</f>
        <v>0</v>
      </c>
      <c r="M9" s="18" t="s">
        <v>26</v>
      </c>
      <c r="N9" s="19"/>
      <c r="O9" s="19"/>
      <c r="P9" s="19"/>
      <c r="Q9" s="20">
        <f>SUM(N9:P9)</f>
        <v>0</v>
      </c>
    </row>
    <row r="10" spans="1:22" ht="30" x14ac:dyDescent="0.25">
      <c r="A10" s="15" t="s">
        <v>8</v>
      </c>
      <c r="B10" s="16">
        <v>2</v>
      </c>
      <c r="C10" s="16">
        <v>2</v>
      </c>
      <c r="D10" s="16"/>
      <c r="E10" s="17">
        <f t="shared" ref="E10:E20" si="1">SUM(B10:D10)</f>
        <v>4</v>
      </c>
      <c r="G10" s="21" t="s">
        <v>14</v>
      </c>
      <c r="H10" s="22">
        <v>3</v>
      </c>
      <c r="I10" s="22">
        <v>6</v>
      </c>
      <c r="J10" s="22"/>
      <c r="K10" s="23">
        <f t="shared" si="0"/>
        <v>9</v>
      </c>
      <c r="M10" s="18" t="s">
        <v>27</v>
      </c>
      <c r="N10" s="19"/>
      <c r="O10" s="19"/>
      <c r="P10" s="19"/>
      <c r="Q10" s="20">
        <f t="shared" ref="Q10:Q20" si="2">SUM(N10:P10)</f>
        <v>0</v>
      </c>
    </row>
    <row r="11" spans="1:22" ht="30" x14ac:dyDescent="0.25">
      <c r="A11" s="15" t="s">
        <v>9</v>
      </c>
      <c r="B11" s="16"/>
      <c r="C11" s="16">
        <v>3</v>
      </c>
      <c r="D11" s="16"/>
      <c r="E11" s="17">
        <f t="shared" si="1"/>
        <v>3</v>
      </c>
      <c r="G11" s="21" t="s">
        <v>15</v>
      </c>
      <c r="H11" s="22"/>
      <c r="I11" s="22"/>
      <c r="J11" s="22"/>
      <c r="K11" s="23">
        <f t="shared" si="0"/>
        <v>0</v>
      </c>
      <c r="M11" s="21" t="s">
        <v>28</v>
      </c>
      <c r="N11" s="22">
        <v>7</v>
      </c>
      <c r="O11" s="22">
        <v>6</v>
      </c>
      <c r="P11" s="22"/>
      <c r="Q11" s="23">
        <f t="shared" si="2"/>
        <v>13</v>
      </c>
    </row>
    <row r="12" spans="1:22" ht="75" x14ac:dyDescent="0.25">
      <c r="A12" s="15" t="s">
        <v>10</v>
      </c>
      <c r="B12" s="16">
        <v>1</v>
      </c>
      <c r="C12" s="16">
        <v>1</v>
      </c>
      <c r="D12" s="16"/>
      <c r="E12" s="17">
        <f t="shared" si="1"/>
        <v>2</v>
      </c>
      <c r="G12" s="24" t="s">
        <v>16</v>
      </c>
      <c r="H12" s="25">
        <v>2</v>
      </c>
      <c r="I12" s="25">
        <v>2</v>
      </c>
      <c r="J12" s="25"/>
      <c r="K12" s="26">
        <f t="shared" si="0"/>
        <v>4</v>
      </c>
      <c r="M12" s="24" t="s">
        <v>29</v>
      </c>
      <c r="N12" s="25">
        <v>2</v>
      </c>
      <c r="O12" s="25"/>
      <c r="P12" s="25"/>
      <c r="Q12" s="26">
        <f t="shared" si="2"/>
        <v>2</v>
      </c>
    </row>
    <row r="13" spans="1:22" ht="30" x14ac:dyDescent="0.25">
      <c r="A13" s="15" t="s">
        <v>11</v>
      </c>
      <c r="B13" s="16">
        <v>1</v>
      </c>
      <c r="C13" s="16"/>
      <c r="D13" s="16"/>
      <c r="E13" s="17">
        <f t="shared" si="1"/>
        <v>1</v>
      </c>
      <c r="G13" s="21" t="s">
        <v>17</v>
      </c>
      <c r="H13" s="22">
        <v>3</v>
      </c>
      <c r="I13" s="22">
        <v>2</v>
      </c>
      <c r="J13" s="22"/>
      <c r="K13" s="23">
        <f t="shared" si="0"/>
        <v>5</v>
      </c>
      <c r="M13" s="36" t="s">
        <v>30</v>
      </c>
      <c r="N13" s="27">
        <v>1</v>
      </c>
      <c r="O13" s="27"/>
      <c r="P13" s="27"/>
      <c r="Q13" s="28">
        <f t="shared" si="2"/>
        <v>1</v>
      </c>
    </row>
    <row r="14" spans="1:22" ht="45" x14ac:dyDescent="0.25">
      <c r="A14" s="6"/>
      <c r="B14" s="11"/>
      <c r="C14" s="11"/>
      <c r="D14" s="11"/>
      <c r="E14" s="12">
        <f t="shared" si="1"/>
        <v>0</v>
      </c>
      <c r="G14" s="24" t="s">
        <v>18</v>
      </c>
      <c r="H14" s="25">
        <v>2</v>
      </c>
      <c r="I14" s="25">
        <v>1</v>
      </c>
      <c r="J14" s="25"/>
      <c r="K14" s="26">
        <f t="shared" si="0"/>
        <v>3</v>
      </c>
      <c r="M14" s="24" t="s">
        <v>31</v>
      </c>
      <c r="N14" s="25">
        <v>1</v>
      </c>
      <c r="O14" s="25"/>
      <c r="P14" s="25"/>
      <c r="Q14" s="26">
        <f t="shared" si="2"/>
        <v>1</v>
      </c>
    </row>
    <row r="15" spans="1:22" ht="30" x14ac:dyDescent="0.2">
      <c r="A15" s="6"/>
      <c r="B15" s="11"/>
      <c r="C15" s="11"/>
      <c r="D15" s="11"/>
      <c r="E15" s="12">
        <f t="shared" si="1"/>
        <v>0</v>
      </c>
      <c r="G15" s="15" t="s">
        <v>19</v>
      </c>
      <c r="H15" s="16">
        <v>2</v>
      </c>
      <c r="I15" s="16">
        <v>3</v>
      </c>
      <c r="J15" s="16"/>
      <c r="K15" s="17">
        <f t="shared" si="0"/>
        <v>5</v>
      </c>
      <c r="M15" s="6"/>
      <c r="N15" s="11"/>
      <c r="O15" s="11"/>
      <c r="P15" s="11"/>
      <c r="Q15" s="12">
        <f t="shared" si="2"/>
        <v>0</v>
      </c>
      <c r="R15" s="51" t="s">
        <v>57</v>
      </c>
      <c r="S15" s="52"/>
      <c r="T15" s="52"/>
    </row>
    <row r="16" spans="1:22" ht="30" x14ac:dyDescent="0.2">
      <c r="A16" s="6"/>
      <c r="B16" s="11"/>
      <c r="C16" s="11"/>
      <c r="D16" s="11"/>
      <c r="E16" s="12">
        <f t="shared" si="1"/>
        <v>0</v>
      </c>
      <c r="G16" s="15" t="s">
        <v>20</v>
      </c>
      <c r="H16" s="16">
        <v>2</v>
      </c>
      <c r="I16" s="16">
        <v>3</v>
      </c>
      <c r="J16" s="16"/>
      <c r="K16" s="17">
        <f t="shared" si="0"/>
        <v>5</v>
      </c>
      <c r="M16" s="6"/>
      <c r="N16" s="11"/>
      <c r="O16" s="11"/>
      <c r="P16" s="11"/>
      <c r="Q16" s="12">
        <f t="shared" si="2"/>
        <v>0</v>
      </c>
      <c r="R16" s="53" t="s">
        <v>58</v>
      </c>
      <c r="S16" s="54"/>
      <c r="T16" s="54"/>
      <c r="U16" s="38"/>
      <c r="V16" s="38"/>
    </row>
    <row r="17" spans="1:22" ht="45" x14ac:dyDescent="0.2">
      <c r="A17" s="6"/>
      <c r="B17" s="11"/>
      <c r="C17" s="11"/>
      <c r="D17" s="11"/>
      <c r="E17" s="12">
        <f t="shared" si="1"/>
        <v>0</v>
      </c>
      <c r="G17" s="18" t="s">
        <v>21</v>
      </c>
      <c r="H17" s="19"/>
      <c r="I17" s="19"/>
      <c r="J17" s="19"/>
      <c r="K17" s="20">
        <f t="shared" si="0"/>
        <v>0</v>
      </c>
      <c r="M17" s="6"/>
      <c r="N17" s="11"/>
      <c r="O17" s="11"/>
      <c r="P17" s="11"/>
      <c r="Q17" s="12">
        <f t="shared" si="2"/>
        <v>0</v>
      </c>
      <c r="R17" s="55" t="s">
        <v>59</v>
      </c>
      <c r="S17" s="56"/>
      <c r="T17" s="56"/>
      <c r="U17" s="39"/>
      <c r="V17" s="39"/>
    </row>
    <row r="18" spans="1:22" ht="30" x14ac:dyDescent="0.2">
      <c r="A18" s="6"/>
      <c r="B18" s="11"/>
      <c r="C18" s="11"/>
      <c r="D18" s="11"/>
      <c r="E18" s="12">
        <f t="shared" si="1"/>
        <v>0</v>
      </c>
      <c r="G18" s="15" t="s">
        <v>22</v>
      </c>
      <c r="H18" s="16">
        <v>2</v>
      </c>
      <c r="I18" s="16">
        <v>5</v>
      </c>
      <c r="J18" s="16"/>
      <c r="K18" s="17">
        <f t="shared" si="0"/>
        <v>7</v>
      </c>
      <c r="M18" s="6"/>
      <c r="N18" s="11"/>
      <c r="O18" s="11"/>
      <c r="P18" s="11"/>
      <c r="Q18" s="12">
        <f t="shared" si="2"/>
        <v>0</v>
      </c>
      <c r="R18" s="57" t="s">
        <v>60</v>
      </c>
      <c r="S18" s="58"/>
      <c r="T18" s="58"/>
      <c r="U18" s="40"/>
      <c r="V18" s="40"/>
    </row>
    <row r="19" spans="1:22" ht="30" x14ac:dyDescent="0.2">
      <c r="A19" s="6"/>
      <c r="B19" s="11"/>
      <c r="C19" s="11"/>
      <c r="D19" s="11"/>
      <c r="E19" s="12">
        <f t="shared" si="1"/>
        <v>0</v>
      </c>
      <c r="G19" s="15" t="s">
        <v>23</v>
      </c>
      <c r="H19" s="16"/>
      <c r="I19" s="16"/>
      <c r="J19" s="16"/>
      <c r="K19" s="17">
        <f t="shared" si="0"/>
        <v>0</v>
      </c>
      <c r="M19" s="6"/>
      <c r="N19" s="11"/>
      <c r="O19" s="11"/>
      <c r="P19" s="11"/>
      <c r="Q19" s="12">
        <f t="shared" si="2"/>
        <v>0</v>
      </c>
      <c r="R19" s="59" t="s">
        <v>61</v>
      </c>
      <c r="S19" s="60"/>
      <c r="T19" s="60"/>
      <c r="U19" s="41"/>
      <c r="V19" s="41"/>
    </row>
    <row r="20" spans="1:22" ht="30.75" thickBot="1" x14ac:dyDescent="0.25">
      <c r="A20" s="7"/>
      <c r="B20" s="13"/>
      <c r="C20" s="13"/>
      <c r="D20" s="13"/>
      <c r="E20" s="14">
        <f t="shared" si="1"/>
        <v>0</v>
      </c>
      <c r="G20" s="31" t="s">
        <v>24</v>
      </c>
      <c r="H20" s="29">
        <v>2</v>
      </c>
      <c r="I20" s="29"/>
      <c r="J20" s="29"/>
      <c r="K20" s="30">
        <f t="shared" si="0"/>
        <v>2</v>
      </c>
      <c r="M20" s="7"/>
      <c r="N20" s="13"/>
      <c r="O20" s="13"/>
      <c r="P20" s="13"/>
      <c r="Q20" s="14">
        <f t="shared" si="2"/>
        <v>0</v>
      </c>
      <c r="R20" s="43" t="s">
        <v>62</v>
      </c>
      <c r="S20" s="44"/>
      <c r="T20" s="44"/>
      <c r="U20" s="42"/>
      <c r="V20" s="42"/>
    </row>
    <row r="21" spans="1:22" x14ac:dyDescent="0.25">
      <c r="U21" s="37"/>
      <c r="V21" s="37"/>
    </row>
  </sheetData>
  <mergeCells count="13">
    <mergeCell ref="R20:T20"/>
    <mergeCell ref="N7:Q7"/>
    <mergeCell ref="A2:Q2"/>
    <mergeCell ref="A6:E6"/>
    <mergeCell ref="G6:K6"/>
    <mergeCell ref="M6:Q6"/>
    <mergeCell ref="H7:K7"/>
    <mergeCell ref="B7:E7"/>
    <mergeCell ref="R15:T15"/>
    <mergeCell ref="R16:T16"/>
    <mergeCell ref="R17:T17"/>
    <mergeCell ref="R18:T18"/>
    <mergeCell ref="R19:T19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  <rowBreaks count="1" manualBreakCount="1">
    <brk id="20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view="pageBreakPreview" zoomScale="60" zoomScaleNormal="100" workbookViewId="0">
      <selection activeCell="M10" sqref="M10"/>
    </sheetView>
  </sheetViews>
  <sheetFormatPr baseColWidth="10" defaultRowHeight="15" x14ac:dyDescent="0.25"/>
  <cols>
    <col min="1" max="1" width="25.7109375" style="3" customWidth="1"/>
    <col min="2" max="3" width="3.7109375" style="8" bestFit="1" customWidth="1"/>
    <col min="4" max="4" width="3.7109375" style="8" customWidth="1"/>
    <col min="5" max="5" width="3.7109375" style="8" bestFit="1" customWidth="1"/>
    <col min="6" max="6" width="2.140625" style="3" customWidth="1"/>
    <col min="7" max="7" width="25.7109375" style="3" customWidth="1"/>
    <col min="8" max="9" width="3.7109375" style="8" bestFit="1" customWidth="1"/>
    <col min="10" max="10" width="3.7109375" style="8" customWidth="1"/>
    <col min="11" max="11" width="3.7109375" style="8" bestFit="1" customWidth="1"/>
    <col min="12" max="12" width="2.42578125" style="3" customWidth="1"/>
    <col min="13" max="13" width="25.7109375" style="3" customWidth="1"/>
    <col min="14" max="17" width="3.7109375" style="8" bestFit="1" customWidth="1"/>
    <col min="18" max="16384" width="11.42578125" style="3"/>
  </cols>
  <sheetData>
    <row r="2" spans="1:17" ht="18.75" customHeight="1" x14ac:dyDescent="0.25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35"/>
      <c r="M2" s="35"/>
      <c r="N2" s="35"/>
      <c r="O2" s="35"/>
      <c r="P2" s="35"/>
      <c r="Q2" s="35"/>
    </row>
    <row r="3" spans="1:17" ht="18.75" customHeight="1" x14ac:dyDescent="0.25">
      <c r="A3" s="34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 thickBot="1" x14ac:dyDescent="0.3"/>
    <row r="5" spans="1:17" ht="15" customHeight="1" x14ac:dyDescent="0.25">
      <c r="A5" s="61" t="s">
        <v>32</v>
      </c>
      <c r="B5" s="62"/>
      <c r="C5" s="62"/>
      <c r="D5" s="62"/>
      <c r="E5" s="63"/>
      <c r="N5" s="3"/>
      <c r="O5" s="3"/>
      <c r="P5" s="3"/>
      <c r="Q5" s="3"/>
    </row>
    <row r="6" spans="1:17" ht="15" customHeight="1" x14ac:dyDescent="0.25">
      <c r="A6" s="2"/>
      <c r="B6" s="45" t="s">
        <v>4</v>
      </c>
      <c r="C6" s="45"/>
      <c r="D6" s="45"/>
      <c r="E6" s="46"/>
      <c r="N6" s="3"/>
      <c r="O6" s="3"/>
      <c r="P6" s="3"/>
      <c r="Q6" s="3"/>
    </row>
    <row r="7" spans="1:17" ht="39" x14ac:dyDescent="0.25">
      <c r="A7" s="5" t="s">
        <v>0</v>
      </c>
      <c r="B7" s="9" t="s">
        <v>7</v>
      </c>
      <c r="C7" s="9" t="s">
        <v>1</v>
      </c>
      <c r="D7" s="9" t="s">
        <v>2</v>
      </c>
      <c r="E7" s="10" t="s">
        <v>3</v>
      </c>
      <c r="N7" s="3"/>
      <c r="O7" s="3"/>
      <c r="P7" s="3"/>
      <c r="Q7" s="3"/>
    </row>
    <row r="8" spans="1:17" x14ac:dyDescent="0.25">
      <c r="A8" s="21" t="s">
        <v>33</v>
      </c>
      <c r="B8" s="22"/>
      <c r="C8" s="22"/>
      <c r="D8" s="22"/>
      <c r="E8" s="23"/>
      <c r="N8" s="3"/>
      <c r="O8" s="3"/>
      <c r="P8" s="3"/>
      <c r="Q8" s="3"/>
    </row>
    <row r="9" spans="1:17" ht="30" x14ac:dyDescent="0.25">
      <c r="A9" s="15" t="s">
        <v>54</v>
      </c>
      <c r="B9" s="16"/>
      <c r="C9" s="16"/>
      <c r="D9" s="16"/>
      <c r="E9" s="17"/>
      <c r="N9" s="3"/>
      <c r="O9" s="3"/>
      <c r="P9" s="3"/>
      <c r="Q9" s="3"/>
    </row>
    <row r="10" spans="1:17" ht="30" x14ac:dyDescent="0.25">
      <c r="A10" s="24" t="s">
        <v>34</v>
      </c>
      <c r="B10" s="25"/>
      <c r="C10" s="25"/>
      <c r="D10" s="25"/>
      <c r="E10" s="26"/>
      <c r="N10" s="3"/>
      <c r="O10" s="3"/>
      <c r="P10" s="3"/>
      <c r="Q10" s="3"/>
    </row>
    <row r="11" spans="1:17" ht="60" x14ac:dyDescent="0.25">
      <c r="A11" s="24" t="s">
        <v>35</v>
      </c>
      <c r="B11" s="25"/>
      <c r="C11" s="25"/>
      <c r="D11" s="25"/>
      <c r="E11" s="26"/>
      <c r="N11" s="3"/>
      <c r="O11" s="3"/>
      <c r="P11" s="3"/>
      <c r="Q11" s="3"/>
    </row>
    <row r="12" spans="1:17" ht="30" x14ac:dyDescent="0.25">
      <c r="A12" s="24" t="s">
        <v>36</v>
      </c>
      <c r="B12" s="25"/>
      <c r="C12" s="25"/>
      <c r="D12" s="25"/>
      <c r="E12" s="26"/>
      <c r="N12" s="3"/>
      <c r="O12" s="3"/>
      <c r="P12" s="3"/>
      <c r="Q12" s="3"/>
    </row>
    <row r="13" spans="1:17" ht="30" x14ac:dyDescent="0.25">
      <c r="A13" s="15" t="s">
        <v>37</v>
      </c>
      <c r="B13" s="16"/>
      <c r="C13" s="16"/>
      <c r="D13" s="16"/>
      <c r="E13" s="17"/>
      <c r="N13" s="3"/>
      <c r="O13" s="3"/>
      <c r="P13" s="3"/>
      <c r="Q13" s="3"/>
    </row>
    <row r="14" spans="1:17" ht="30" x14ac:dyDescent="0.25">
      <c r="A14" s="15" t="s">
        <v>53</v>
      </c>
      <c r="B14" s="16"/>
      <c r="C14" s="16"/>
      <c r="D14" s="16"/>
      <c r="E14" s="17"/>
      <c r="N14" s="3"/>
      <c r="O14" s="3"/>
      <c r="P14" s="3"/>
      <c r="Q14" s="3"/>
    </row>
    <row r="15" spans="1:17" ht="45" x14ac:dyDescent="0.25">
      <c r="A15" s="15" t="s">
        <v>38</v>
      </c>
      <c r="B15" s="16"/>
      <c r="C15" s="16">
        <v>2</v>
      </c>
      <c r="D15" s="16"/>
      <c r="E15" s="17">
        <v>2</v>
      </c>
      <c r="N15" s="3"/>
      <c r="O15" s="3"/>
      <c r="P15" s="3"/>
      <c r="Q15" s="3"/>
    </row>
    <row r="16" spans="1:17" ht="45" x14ac:dyDescent="0.25">
      <c r="A16" s="15" t="s">
        <v>52</v>
      </c>
      <c r="B16" s="16">
        <v>1</v>
      </c>
      <c r="C16" s="16">
        <v>1</v>
      </c>
      <c r="D16" s="16"/>
      <c r="E16" s="17">
        <v>2</v>
      </c>
      <c r="N16" s="3"/>
      <c r="O16" s="3"/>
      <c r="P16" s="3"/>
      <c r="Q16" s="3"/>
    </row>
    <row r="17" spans="1:17" ht="30" x14ac:dyDescent="0.25">
      <c r="A17" s="15" t="s">
        <v>39</v>
      </c>
      <c r="B17" s="16"/>
      <c r="C17" s="16"/>
      <c r="D17" s="16"/>
      <c r="E17" s="17"/>
      <c r="N17" s="3"/>
      <c r="O17" s="3"/>
      <c r="P17" s="3"/>
      <c r="Q17" s="3"/>
    </row>
    <row r="18" spans="1:17" x14ac:dyDescent="0.25">
      <c r="A18" s="21" t="s">
        <v>40</v>
      </c>
      <c r="B18" s="22"/>
      <c r="C18" s="22"/>
      <c r="D18" s="22"/>
      <c r="E18" s="23"/>
      <c r="N18" s="3"/>
      <c r="O18" s="3"/>
      <c r="P18" s="3"/>
      <c r="Q18" s="3"/>
    </row>
    <row r="19" spans="1:17" x14ac:dyDescent="0.25">
      <c r="A19" s="21" t="s">
        <v>41</v>
      </c>
      <c r="B19" s="22"/>
      <c r="C19" s="22"/>
      <c r="D19" s="22"/>
      <c r="E19" s="23"/>
      <c r="N19" s="3"/>
      <c r="O19" s="3"/>
      <c r="P19" s="3"/>
      <c r="Q19" s="3"/>
    </row>
    <row r="20" spans="1:17" x14ac:dyDescent="0.25">
      <c r="A20" s="15" t="s">
        <v>42</v>
      </c>
      <c r="B20" s="16"/>
      <c r="C20" s="16"/>
      <c r="D20" s="16"/>
      <c r="E20" s="17"/>
      <c r="N20" s="3"/>
      <c r="O20" s="3"/>
      <c r="P20" s="3"/>
      <c r="Q20" s="3"/>
    </row>
    <row r="21" spans="1:17" x14ac:dyDescent="0.25">
      <c r="A21" s="21" t="s">
        <v>43</v>
      </c>
      <c r="B21" s="22"/>
      <c r="C21" s="22"/>
      <c r="D21" s="22"/>
      <c r="E21" s="23"/>
      <c r="N21" s="3"/>
      <c r="O21" s="3"/>
      <c r="P21" s="3"/>
      <c r="Q21" s="3"/>
    </row>
    <row r="22" spans="1:17" ht="30" x14ac:dyDescent="0.25">
      <c r="A22" s="21" t="s">
        <v>51</v>
      </c>
      <c r="B22" s="22"/>
      <c r="C22" s="22"/>
      <c r="D22" s="22"/>
      <c r="E22" s="23"/>
      <c r="N22" s="3"/>
      <c r="O22" s="3"/>
      <c r="P22" s="3"/>
      <c r="Q22" s="3"/>
    </row>
    <row r="23" spans="1:17" ht="30" x14ac:dyDescent="0.25">
      <c r="A23" s="21" t="s">
        <v>44</v>
      </c>
      <c r="B23" s="22"/>
      <c r="C23" s="22"/>
      <c r="D23" s="22"/>
      <c r="E23" s="23"/>
      <c r="N23" s="3"/>
      <c r="O23" s="3"/>
      <c r="P23" s="3"/>
      <c r="Q23" s="3"/>
    </row>
    <row r="24" spans="1:17" x14ac:dyDescent="0.25">
      <c r="A24" s="15" t="s">
        <v>50</v>
      </c>
      <c r="B24" s="16"/>
      <c r="C24" s="16"/>
      <c r="D24" s="16"/>
      <c r="E24" s="17"/>
      <c r="N24" s="3"/>
      <c r="O24" s="3"/>
      <c r="P24" s="3"/>
      <c r="Q24" s="3"/>
    </row>
    <row r="25" spans="1:17" x14ac:dyDescent="0.25">
      <c r="A25" s="15" t="s">
        <v>45</v>
      </c>
      <c r="B25" s="16">
        <v>1</v>
      </c>
      <c r="C25" s="16">
        <v>1</v>
      </c>
      <c r="D25" s="16"/>
      <c r="E25" s="17">
        <v>2</v>
      </c>
      <c r="N25" s="3"/>
      <c r="O25" s="3"/>
      <c r="P25" s="3"/>
      <c r="Q25" s="3"/>
    </row>
    <row r="26" spans="1:17" x14ac:dyDescent="0.25">
      <c r="A26" s="24" t="s">
        <v>46</v>
      </c>
      <c r="B26" s="25"/>
      <c r="C26" s="25"/>
      <c r="D26" s="25"/>
      <c r="E26" s="26"/>
      <c r="N26" s="3"/>
      <c r="O26" s="3"/>
      <c r="P26" s="3"/>
      <c r="Q26" s="3"/>
    </row>
    <row r="27" spans="1:17" ht="45" x14ac:dyDescent="0.25">
      <c r="A27" s="24" t="s">
        <v>47</v>
      </c>
      <c r="B27" s="25">
        <v>2</v>
      </c>
      <c r="C27" s="25">
        <v>1</v>
      </c>
      <c r="D27" s="25"/>
      <c r="E27" s="26">
        <v>3</v>
      </c>
      <c r="N27" s="3"/>
      <c r="O27" s="3"/>
      <c r="P27" s="3"/>
      <c r="Q27" s="3"/>
    </row>
    <row r="28" spans="1:17" x14ac:dyDescent="0.25">
      <c r="A28" s="15" t="s">
        <v>48</v>
      </c>
      <c r="B28" s="16"/>
      <c r="C28" s="16"/>
      <c r="D28" s="16"/>
      <c r="E28" s="17"/>
      <c r="N28" s="3"/>
      <c r="O28" s="3"/>
      <c r="P28" s="3"/>
      <c r="Q28" s="3"/>
    </row>
    <row r="29" spans="1:17" ht="30.75" thickBot="1" x14ac:dyDescent="0.3">
      <c r="A29" s="31" t="s">
        <v>49</v>
      </c>
      <c r="B29" s="29">
        <v>1</v>
      </c>
      <c r="C29" s="29"/>
      <c r="D29" s="29"/>
      <c r="E29" s="30">
        <v>1</v>
      </c>
      <c r="N29" s="3"/>
      <c r="O29" s="3"/>
      <c r="P29" s="3"/>
      <c r="Q29" s="3"/>
    </row>
  </sheetData>
  <mergeCells count="3">
    <mergeCell ref="A5:E5"/>
    <mergeCell ref="B6:E6"/>
    <mergeCell ref="A2:K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Tabelle2!Druckbereich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 Veit</dc:creator>
  <cp:lastModifiedBy>Hesse Veit</cp:lastModifiedBy>
  <cp:lastPrinted>2012-02-16T09:02:01Z</cp:lastPrinted>
  <dcterms:created xsi:type="dcterms:W3CDTF">2012-02-14T07:45:32Z</dcterms:created>
  <dcterms:modified xsi:type="dcterms:W3CDTF">2012-02-16T14:45:22Z</dcterms:modified>
</cp:coreProperties>
</file>